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28755" windowHeight="12600"/>
  </bookViews>
  <sheets>
    <sheet name="Лист1" sheetId="1" r:id="rId1"/>
    <sheet name="Лист2" sheetId="2" r:id="rId2"/>
    <sheet name="Лист3" sheetId="3" r:id="rId3"/>
  </sheets>
  <calcPr calcId="125725" refMode="R1C1"/>
</workbook>
</file>

<file path=xl/calcChain.xml><?xml version="1.0" encoding="utf-8"?>
<calcChain xmlns="http://schemas.openxmlformats.org/spreadsheetml/2006/main">
  <c r="D7" i="1"/>
  <c r="C7"/>
  <c r="F7"/>
  <c r="G5" l="1"/>
  <c r="H5" s="1"/>
  <c r="G6"/>
  <c r="H6" s="1"/>
  <c r="G4"/>
  <c r="H4" s="1"/>
  <c r="G7" l="1"/>
  <c r="H7" s="1"/>
</calcChain>
</file>

<file path=xl/sharedStrings.xml><?xml version="1.0" encoding="utf-8"?>
<sst xmlns="http://schemas.openxmlformats.org/spreadsheetml/2006/main" count="14" uniqueCount="14">
  <si>
    <t>Наименование товаров (работ, услуг)</t>
  </si>
  <si>
    <t>Муфта кабельная Стп-10-25/50</t>
  </si>
  <si>
    <t>Муфта кабельная Стп-10-70/120</t>
  </si>
  <si>
    <t>Муфта кабельная Стп-10-150/240</t>
  </si>
  <si>
    <r>
      <t xml:space="preserve">Муфта кабельная </t>
    </r>
    <r>
      <rPr>
        <sz val="14"/>
        <color theme="1"/>
        <rFont val="Times New Roman"/>
        <family val="1"/>
        <charset val="204"/>
      </rPr>
      <t>Муфта СттО-800</t>
    </r>
  </si>
  <si>
    <r>
      <t>Муфта кабельная</t>
    </r>
    <r>
      <rPr>
        <sz val="14"/>
        <color theme="1"/>
        <rFont val="Times New Roman"/>
        <family val="1"/>
        <charset val="204"/>
      </rPr>
      <t xml:space="preserve"> КттО-800 с наконечником НО-800-01</t>
    </r>
  </si>
  <si>
    <t>ИСТ-1 без НДС</t>
  </si>
  <si>
    <t>ИСТ-1 с НДС 20%</t>
  </si>
  <si>
    <t>ИСТ-2 c НДС 20%</t>
  </si>
  <si>
    <t>НМЦ за ед. с НДС 20%</t>
  </si>
  <si>
    <t>ИСТ-1 с НДС 22%</t>
  </si>
  <si>
    <t>ИСТ-2 c НДС 22%</t>
  </si>
  <si>
    <t>НМЦ за ед. с НДС 22%</t>
  </si>
  <si>
    <t>Сумма цен за ед. с НДС-22%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</si>
</sst>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rgb="FF000000"/>
      <name val="Times New Roman"/>
      <family val="1"/>
      <charset val="204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0" borderId="0" xfId="0" applyFont="1"/>
    <xf numFmtId="4" fontId="0" fillId="0" borderId="0" xfId="0" applyNumberFormat="1"/>
    <xf numFmtId="4" fontId="4" fillId="0" borderId="1" xfId="0" applyNumberFormat="1" applyFont="1" applyBorder="1" applyAlignment="1">
      <alignment wrapText="1"/>
    </xf>
    <xf numFmtId="0" fontId="4" fillId="0" borderId="0" xfId="0" applyFont="1"/>
    <xf numFmtId="4" fontId="4" fillId="0" borderId="0" xfId="0" applyNumberFormat="1" applyFont="1" applyAlignment="1">
      <alignment wrapText="1"/>
    </xf>
    <xf numFmtId="4" fontId="4" fillId="0" borderId="0" xfId="0" applyNumberFormat="1" applyFont="1" applyFill="1" applyBorder="1" applyAlignment="1">
      <alignment horizontal="left" vertical="top" wrapText="1"/>
    </xf>
    <xf numFmtId="4" fontId="3" fillId="0" borderId="1" xfId="0" applyNumberFormat="1" applyFont="1" applyBorder="1" applyAlignment="1">
      <alignment horizontal="right" wrapText="1"/>
    </xf>
    <xf numFmtId="0" fontId="0" fillId="0" borderId="0" xfId="0" applyAlignment="1">
      <alignment wrapText="1"/>
    </xf>
    <xf numFmtId="0" fontId="0" fillId="0" borderId="0" xfId="0" applyBorder="1"/>
    <xf numFmtId="0" fontId="2" fillId="0" borderId="0" xfId="0" applyFont="1" applyBorder="1" applyAlignment="1">
      <alignment vertical="top" wrapText="1"/>
    </xf>
    <xf numFmtId="4" fontId="3" fillId="0" borderId="0" xfId="0" applyNumberFormat="1" applyFont="1" applyBorder="1" applyAlignment="1">
      <alignment horizontal="right" wrapText="1"/>
    </xf>
    <xf numFmtId="4" fontId="3" fillId="0" borderId="0" xfId="0" applyNumberFormat="1" applyFont="1" applyFill="1" applyBorder="1" applyAlignment="1">
      <alignment horizontal="right" vertical="top" wrapText="1" shrinkToFit="1"/>
    </xf>
    <xf numFmtId="4" fontId="6" fillId="0" borderId="0" xfId="0" applyNumberFormat="1" applyFont="1" applyBorder="1" applyAlignment="1">
      <alignment horizontal="right" wrapText="1"/>
    </xf>
    <xf numFmtId="4" fontId="0" fillId="0" borderId="0" xfId="0" applyNumberFormat="1" applyBorder="1"/>
    <xf numFmtId="0" fontId="2" fillId="0" borderId="0" xfId="0" applyFont="1" applyBorder="1" applyAlignment="1">
      <alignment horizontal="center" vertical="top" wrapText="1"/>
    </xf>
    <xf numFmtId="4" fontId="4" fillId="0" borderId="0" xfId="0" applyNumberFormat="1" applyFont="1" applyBorder="1" applyAlignment="1">
      <alignment wrapText="1"/>
    </xf>
    <xf numFmtId="4" fontId="5" fillId="0" borderId="0" xfId="0" applyNumberFormat="1" applyFont="1" applyBorder="1"/>
    <xf numFmtId="0" fontId="5" fillId="0" borderId="0" xfId="0" applyFont="1" applyBorder="1"/>
    <xf numFmtId="0" fontId="0" fillId="0" borderId="2" xfId="0" applyBorder="1"/>
    <xf numFmtId="0" fontId="7" fillId="0" borderId="11" xfId="0" applyFont="1" applyBorder="1"/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/>
    <xf numFmtId="0" fontId="7" fillId="0" borderId="1" xfId="0" applyFont="1" applyFill="1" applyBorder="1"/>
    <xf numFmtId="0" fontId="7" fillId="0" borderId="12" xfId="0" applyFont="1" applyBorder="1" applyAlignment="1">
      <alignment wrapText="1"/>
    </xf>
    <xf numFmtId="0" fontId="9" fillId="0" borderId="5" xfId="0" applyFont="1" applyBorder="1" applyAlignment="1">
      <alignment vertical="top" wrapText="1"/>
    </xf>
    <xf numFmtId="4" fontId="9" fillId="0" borderId="6" xfId="0" applyNumberFormat="1" applyFont="1" applyBorder="1" applyAlignment="1">
      <alignment horizontal="right" wrapText="1"/>
    </xf>
    <xf numFmtId="4" fontId="9" fillId="0" borderId="7" xfId="0" applyNumberFormat="1" applyFont="1" applyFill="1" applyBorder="1" applyAlignment="1">
      <alignment horizontal="right" vertical="top" wrapText="1" shrinkToFit="1"/>
    </xf>
    <xf numFmtId="0" fontId="7" fillId="0" borderId="0" xfId="0" applyFont="1" applyBorder="1"/>
    <xf numFmtId="4" fontId="9" fillId="0" borderId="13" xfId="0" applyNumberFormat="1" applyFont="1" applyBorder="1" applyAlignment="1">
      <alignment horizontal="right" wrapText="1"/>
    </xf>
    <xf numFmtId="0" fontId="9" fillId="0" borderId="4" xfId="0" applyFont="1" applyBorder="1" applyAlignment="1">
      <alignment vertical="top" wrapText="1"/>
    </xf>
    <xf numFmtId="4" fontId="9" fillId="0" borderId="1" xfId="0" applyNumberFormat="1" applyFont="1" applyBorder="1" applyAlignment="1">
      <alignment horizontal="right" wrapText="1"/>
    </xf>
    <xf numFmtId="4" fontId="9" fillId="0" borderId="3" xfId="0" applyNumberFormat="1" applyFont="1" applyFill="1" applyBorder="1" applyAlignment="1">
      <alignment horizontal="right" vertical="top" wrapText="1" shrinkToFit="1"/>
    </xf>
    <xf numFmtId="4" fontId="9" fillId="0" borderId="12" xfId="0" applyNumberFormat="1" applyFont="1" applyBorder="1" applyAlignment="1">
      <alignment horizontal="right" wrapText="1"/>
    </xf>
    <xf numFmtId="0" fontId="7" fillId="0" borderId="14" xfId="0" applyFont="1" applyBorder="1"/>
    <xf numFmtId="0" fontId="9" fillId="0" borderId="15" xfId="0" applyFont="1" applyBorder="1" applyAlignment="1">
      <alignment vertical="top" wrapText="1"/>
    </xf>
    <xf numFmtId="4" fontId="10" fillId="0" borderId="16" xfId="0" applyNumberFormat="1" applyFont="1" applyBorder="1" applyAlignment="1">
      <alignment horizontal="right" wrapText="1"/>
    </xf>
    <xf numFmtId="4" fontId="10" fillId="0" borderId="17" xfId="0" applyNumberFormat="1" applyFont="1" applyFill="1" applyBorder="1" applyAlignment="1">
      <alignment horizontal="right" vertical="top" wrapText="1" shrinkToFit="1"/>
    </xf>
    <xf numFmtId="0" fontId="8" fillId="0" borderId="18" xfId="0" applyFont="1" applyBorder="1"/>
    <xf numFmtId="4" fontId="10" fillId="0" borderId="19" xfId="0" applyNumberFormat="1" applyFont="1" applyBorder="1" applyAlignment="1">
      <alignment horizontal="right" wrapText="1"/>
    </xf>
    <xf numFmtId="0" fontId="8" fillId="0" borderId="10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7"/>
  <sheetViews>
    <sheetView tabSelected="1" workbookViewId="0">
      <selection activeCell="D11" sqref="D11:F18"/>
    </sheetView>
  </sheetViews>
  <sheetFormatPr defaultRowHeight="15"/>
  <cols>
    <col min="2" max="2" width="52.140625" customWidth="1"/>
    <col min="3" max="3" width="18.28515625" bestFit="1" customWidth="1"/>
    <col min="4" max="4" width="17.7109375" customWidth="1"/>
    <col min="5" max="5" width="16.28515625" hidden="1" customWidth="1"/>
    <col min="6" max="6" width="16.7109375" bestFit="1" customWidth="1"/>
    <col min="7" max="8" width="17" hidden="1" customWidth="1"/>
  </cols>
  <sheetData>
    <row r="1" spans="1:9" ht="15.75" thickBot="1"/>
    <row r="2" spans="1:9" s="45" customFormat="1" ht="25.5">
      <c r="A2" s="41"/>
      <c r="B2" s="42" t="s">
        <v>0</v>
      </c>
      <c r="C2" s="43" t="s">
        <v>10</v>
      </c>
      <c r="D2" s="43" t="s">
        <v>11</v>
      </c>
      <c r="E2" s="44" t="s">
        <v>6</v>
      </c>
      <c r="F2" s="40" t="s">
        <v>12</v>
      </c>
    </row>
    <row r="3" spans="1:9">
      <c r="A3" s="20"/>
      <c r="B3" s="21"/>
      <c r="C3" s="22"/>
      <c r="D3" s="22"/>
      <c r="E3" s="23"/>
      <c r="F3" s="24"/>
    </row>
    <row r="4" spans="1:9">
      <c r="A4" s="20">
        <v>1</v>
      </c>
      <c r="B4" s="25" t="s">
        <v>3</v>
      </c>
      <c r="C4" s="26">
        <v>11028.8</v>
      </c>
      <c r="D4" s="27">
        <v>12860.83</v>
      </c>
      <c r="E4" s="28">
        <v>9040</v>
      </c>
      <c r="F4" s="29">
        <v>11028.8</v>
      </c>
      <c r="G4" s="2">
        <f>ROUND(F4/1.2,2)</f>
        <v>9190.67</v>
      </c>
      <c r="H4" s="2">
        <f>F4-G4</f>
        <v>1838.1299999999992</v>
      </c>
    </row>
    <row r="5" spans="1:9">
      <c r="A5" s="20">
        <v>2</v>
      </c>
      <c r="B5" s="30" t="s">
        <v>2</v>
      </c>
      <c r="C5" s="31">
        <v>8857.2000000000007</v>
      </c>
      <c r="D5" s="32">
        <v>11539.17</v>
      </c>
      <c r="E5" s="28">
        <v>7260</v>
      </c>
      <c r="F5" s="33">
        <v>8857.2000000000007</v>
      </c>
      <c r="G5" s="2">
        <f t="shared" ref="G5:G7" si="0">ROUND(F5/1.2,2)</f>
        <v>7381</v>
      </c>
      <c r="H5" s="2">
        <f t="shared" ref="H5:H7" si="1">F5-G5</f>
        <v>1476.2000000000007</v>
      </c>
    </row>
    <row r="6" spans="1:9">
      <c r="A6" s="20">
        <v>3</v>
      </c>
      <c r="B6" s="30" t="s">
        <v>1</v>
      </c>
      <c r="C6" s="31">
        <v>7759.2</v>
      </c>
      <c r="D6" s="32">
        <v>10014.17</v>
      </c>
      <c r="E6" s="28">
        <v>6360</v>
      </c>
      <c r="F6" s="33">
        <v>7759.2</v>
      </c>
      <c r="G6" s="2">
        <f>ROUND(F6/1.2,2)</f>
        <v>6466</v>
      </c>
      <c r="H6" s="2">
        <f>F6-G6</f>
        <v>1293.1999999999998</v>
      </c>
    </row>
    <row r="7" spans="1:9" ht="15.75" thickBot="1">
      <c r="A7" s="34"/>
      <c r="B7" s="35" t="s">
        <v>13</v>
      </c>
      <c r="C7" s="36">
        <f>SUM(C4:C6)</f>
        <v>27645.200000000001</v>
      </c>
      <c r="D7" s="37">
        <f>SUM(D4:D6)</f>
        <v>34414.17</v>
      </c>
      <c r="E7" s="38"/>
      <c r="F7" s="39">
        <f>SUM(F4:F6)</f>
        <v>27645.200000000001</v>
      </c>
      <c r="G7" s="2">
        <f t="shared" si="0"/>
        <v>23037.67</v>
      </c>
      <c r="H7" s="2">
        <f t="shared" si="1"/>
        <v>4607.5300000000025</v>
      </c>
    </row>
    <row r="8" spans="1:9">
      <c r="A8" s="19"/>
    </row>
    <row r="9" spans="1:9" ht="18.75">
      <c r="A9" s="9"/>
      <c r="B9" s="10"/>
      <c r="C9" s="11"/>
      <c r="D9" s="12"/>
      <c r="E9" s="9"/>
      <c r="F9" s="13"/>
      <c r="G9" s="14"/>
      <c r="H9" s="14"/>
      <c r="I9" s="9"/>
    </row>
    <row r="10" spans="1:9" ht="18.75">
      <c r="A10" s="9"/>
      <c r="B10" s="15"/>
      <c r="C10" s="11"/>
      <c r="D10" s="12"/>
      <c r="E10" s="9"/>
      <c r="F10" s="13"/>
      <c r="G10" s="14"/>
      <c r="H10" s="14"/>
      <c r="I10" s="9"/>
    </row>
    <row r="11" spans="1:9" ht="18.75">
      <c r="A11" s="9"/>
      <c r="B11" s="10"/>
      <c r="C11" s="11"/>
      <c r="D11" s="12"/>
      <c r="E11" s="9"/>
      <c r="F11" s="11"/>
      <c r="G11" s="14"/>
      <c r="H11" s="14"/>
      <c r="I11" s="9"/>
    </row>
    <row r="12" spans="1:9" ht="18.75">
      <c r="A12" s="9"/>
      <c r="B12" s="10"/>
      <c r="C12" s="11"/>
      <c r="D12" s="12"/>
      <c r="E12" s="9"/>
      <c r="F12" s="11"/>
      <c r="G12" s="14"/>
      <c r="H12" s="14"/>
      <c r="I12" s="9"/>
    </row>
    <row r="13" spans="1:9" ht="18.75">
      <c r="A13" s="9"/>
      <c r="B13" s="10"/>
      <c r="C13" s="11"/>
      <c r="D13" s="12"/>
      <c r="E13" s="9"/>
      <c r="F13" s="11"/>
      <c r="G13" s="14"/>
      <c r="H13" s="14"/>
      <c r="I13" s="9"/>
    </row>
    <row r="14" spans="1:9" ht="18.75">
      <c r="A14" s="9"/>
      <c r="B14" s="10"/>
      <c r="C14" s="11"/>
      <c r="D14" s="12"/>
      <c r="E14" s="9"/>
      <c r="F14" s="11"/>
      <c r="G14" s="14"/>
      <c r="H14" s="14"/>
      <c r="I14" s="9"/>
    </row>
    <row r="15" spans="1:9" ht="18.75">
      <c r="A15" s="9"/>
      <c r="B15" s="10"/>
      <c r="C15" s="11"/>
      <c r="D15" s="12"/>
      <c r="E15" s="9"/>
      <c r="F15" s="11"/>
      <c r="G15" s="14"/>
      <c r="H15" s="14"/>
      <c r="I15" s="9"/>
    </row>
    <row r="16" spans="1:9" ht="18.75">
      <c r="A16" s="9"/>
      <c r="B16" s="10"/>
      <c r="C16" s="11"/>
      <c r="D16" s="12"/>
      <c r="E16" s="9"/>
      <c r="F16" s="11"/>
      <c r="G16" s="14"/>
      <c r="H16" s="14"/>
      <c r="I16" s="9"/>
    </row>
    <row r="17" spans="1:9" ht="18.75">
      <c r="A17" s="9"/>
      <c r="B17" s="10"/>
      <c r="C17" s="11"/>
      <c r="D17" s="12"/>
      <c r="E17" s="9"/>
      <c r="F17" s="11"/>
      <c r="G17" s="14"/>
      <c r="H17" s="14"/>
      <c r="I17" s="9"/>
    </row>
    <row r="18" spans="1:9" ht="18.75">
      <c r="A18" s="9"/>
      <c r="B18" s="10"/>
      <c r="C18" s="11"/>
      <c r="D18" s="12"/>
      <c r="E18" s="9"/>
      <c r="F18" s="11"/>
      <c r="G18" s="14"/>
      <c r="H18" s="14"/>
      <c r="I18" s="9"/>
    </row>
    <row r="19" spans="1:9" ht="18.75">
      <c r="A19" s="9"/>
      <c r="B19" s="10"/>
      <c r="C19" s="11"/>
      <c r="D19" s="12"/>
      <c r="E19" s="9"/>
      <c r="F19" s="11"/>
      <c r="G19" s="14"/>
      <c r="H19" s="14"/>
      <c r="I19" s="9"/>
    </row>
    <row r="20" spans="1:9" ht="18.75">
      <c r="A20" s="9"/>
      <c r="B20" s="10"/>
      <c r="C20" s="11"/>
      <c r="D20" s="12"/>
      <c r="E20" s="9"/>
      <c r="F20" s="11"/>
      <c r="G20" s="14"/>
      <c r="H20" s="14"/>
      <c r="I20" s="9"/>
    </row>
    <row r="21" spans="1:9" ht="18.75">
      <c r="A21" s="9"/>
      <c r="B21" s="10"/>
      <c r="C21" s="16"/>
      <c r="D21" s="16"/>
      <c r="E21" s="9"/>
      <c r="F21" s="16"/>
      <c r="G21" s="14"/>
      <c r="H21" s="14"/>
      <c r="I21" s="9"/>
    </row>
    <row r="22" spans="1:9" ht="42" customHeight="1">
      <c r="A22" s="9"/>
      <c r="B22" s="10"/>
      <c r="C22" s="16"/>
      <c r="D22" s="16"/>
      <c r="E22" s="9"/>
      <c r="F22" s="16"/>
      <c r="G22" s="14"/>
      <c r="H22" s="14"/>
      <c r="I22" s="9"/>
    </row>
    <row r="23" spans="1:9" ht="18.75">
      <c r="A23" s="9"/>
      <c r="B23" s="10"/>
      <c r="C23" s="17"/>
      <c r="D23" s="17"/>
      <c r="E23" s="18"/>
      <c r="F23" s="17"/>
      <c r="G23" s="14"/>
      <c r="H23" s="14"/>
      <c r="I23" s="9"/>
    </row>
    <row r="24" spans="1:9">
      <c r="A24" s="9"/>
      <c r="B24" s="9"/>
      <c r="C24" s="9"/>
      <c r="D24" s="9"/>
      <c r="E24" s="9"/>
      <c r="F24" s="9"/>
      <c r="G24" s="14"/>
      <c r="H24" s="14"/>
      <c r="I24" s="9"/>
    </row>
    <row r="25" spans="1:9">
      <c r="A25" s="9"/>
      <c r="B25" s="9"/>
      <c r="C25" s="9"/>
      <c r="D25" s="9"/>
      <c r="E25" s="9"/>
      <c r="F25" s="9"/>
      <c r="G25" s="9"/>
      <c r="H25" s="9"/>
      <c r="I25" s="9"/>
    </row>
    <row r="26" spans="1:9" ht="15" customHeight="1">
      <c r="A26" s="9"/>
      <c r="B26" s="9"/>
      <c r="C26" s="9"/>
      <c r="D26" s="9"/>
      <c r="E26" s="9"/>
      <c r="F26" s="9"/>
      <c r="G26" s="9"/>
      <c r="H26" s="9"/>
      <c r="I26" s="9"/>
    </row>
    <row r="27" spans="1:9" ht="15" customHeight="1">
      <c r="A27" s="9"/>
      <c r="B27" s="9"/>
      <c r="C27" s="9"/>
      <c r="D27" s="9"/>
      <c r="E27" s="9"/>
      <c r="F27" s="9"/>
      <c r="G27" s="9"/>
      <c r="H27" s="9"/>
      <c r="I27" s="9"/>
    </row>
  </sheetData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1:F39"/>
  <sheetViews>
    <sheetView workbookViewId="0">
      <selection activeCell="I32" sqref="I32"/>
    </sheetView>
  </sheetViews>
  <sheetFormatPr defaultRowHeight="15"/>
  <cols>
    <col min="4" max="4" width="9.140625" customWidth="1"/>
    <col min="5" max="5" width="9.140625" hidden="1" customWidth="1"/>
    <col min="6" max="6" width="16.7109375" bestFit="1" customWidth="1"/>
  </cols>
  <sheetData>
    <row r="1" spans="3:6" ht="30">
      <c r="C1" s="4" t="s">
        <v>7</v>
      </c>
      <c r="D1" s="4" t="s">
        <v>8</v>
      </c>
      <c r="F1" s="8" t="s">
        <v>9</v>
      </c>
    </row>
    <row r="2" spans="3:6">
      <c r="C2" s="7">
        <v>7632</v>
      </c>
      <c r="D2" s="6"/>
      <c r="F2" s="7">
        <v>7632</v>
      </c>
    </row>
    <row r="3" spans="3:6">
      <c r="C3" s="7">
        <v>8712</v>
      </c>
      <c r="D3" s="6"/>
      <c r="F3" s="7">
        <v>8712</v>
      </c>
    </row>
    <row r="4" spans="3:6">
      <c r="C4" s="7">
        <v>10848</v>
      </c>
      <c r="D4" s="6"/>
      <c r="F4" s="7">
        <v>10848</v>
      </c>
    </row>
    <row r="5" spans="3:6">
      <c r="C5" s="7">
        <v>3324</v>
      </c>
      <c r="D5" s="6"/>
      <c r="F5" s="7">
        <v>3324</v>
      </c>
    </row>
    <row r="6" spans="3:6">
      <c r="C6" s="7">
        <v>3720</v>
      </c>
      <c r="D6" s="6"/>
      <c r="F6" s="7">
        <v>3720</v>
      </c>
    </row>
    <row r="7" spans="3:6">
      <c r="C7" s="7">
        <v>4608</v>
      </c>
      <c r="D7" s="6"/>
      <c r="F7" s="7">
        <v>4608</v>
      </c>
    </row>
    <row r="8" spans="3:6">
      <c r="C8" s="7">
        <v>4320</v>
      </c>
      <c r="D8" s="6"/>
      <c r="F8" s="7">
        <v>4320</v>
      </c>
    </row>
    <row r="9" spans="3:6">
      <c r="C9" s="7">
        <v>4872</v>
      </c>
      <c r="D9" s="6"/>
      <c r="F9" s="7">
        <v>4872</v>
      </c>
    </row>
    <row r="10" spans="3:6">
      <c r="C10" s="7">
        <v>5880</v>
      </c>
      <c r="D10" s="6"/>
      <c r="F10" s="7">
        <v>5880</v>
      </c>
    </row>
    <row r="11" spans="3:6">
      <c r="C11" s="7">
        <v>5364</v>
      </c>
      <c r="D11" s="6"/>
      <c r="F11" s="7">
        <v>5364</v>
      </c>
    </row>
    <row r="12" spans="3:6">
      <c r="C12" s="7">
        <v>6444</v>
      </c>
      <c r="D12" s="6">
        <v>9750</v>
      </c>
      <c r="F12" s="7">
        <v>6444</v>
      </c>
    </row>
    <row r="13" spans="3:6">
      <c r="C13" s="7">
        <v>4584</v>
      </c>
      <c r="D13" s="6"/>
      <c r="F13" s="7">
        <v>4584</v>
      </c>
    </row>
    <row r="14" spans="3:6">
      <c r="C14" s="7">
        <v>5580</v>
      </c>
      <c r="D14" s="6"/>
      <c r="F14" s="7">
        <v>5580</v>
      </c>
    </row>
    <row r="15" spans="3:6">
      <c r="C15" s="7">
        <v>7632</v>
      </c>
      <c r="D15" s="6"/>
      <c r="F15" s="7">
        <v>7632</v>
      </c>
    </row>
    <row r="16" spans="3:6">
      <c r="C16" s="7">
        <v>5004</v>
      </c>
      <c r="D16" s="6"/>
      <c r="F16" s="7">
        <v>5004</v>
      </c>
    </row>
    <row r="17" spans="3:6">
      <c r="C17" s="7">
        <v>6420</v>
      </c>
      <c r="D17" s="6"/>
      <c r="F17" s="7">
        <v>6420</v>
      </c>
    </row>
    <row r="18" spans="3:6">
      <c r="C18" s="7">
        <v>8736</v>
      </c>
      <c r="D18" s="6"/>
      <c r="F18" s="7">
        <v>8736</v>
      </c>
    </row>
    <row r="19" spans="3:6">
      <c r="C19" s="7">
        <v>3120</v>
      </c>
      <c r="D19" s="6"/>
      <c r="F19" s="7">
        <v>3120</v>
      </c>
    </row>
    <row r="20" spans="3:6">
      <c r="C20" s="7">
        <v>3516</v>
      </c>
      <c r="D20" s="6"/>
      <c r="F20" s="7">
        <v>3516</v>
      </c>
    </row>
    <row r="21" spans="3:6">
      <c r="C21" s="7">
        <v>4500</v>
      </c>
      <c r="D21" s="6"/>
      <c r="F21" s="7">
        <v>4500</v>
      </c>
    </row>
    <row r="22" spans="3:6">
      <c r="C22" s="7">
        <v>3564</v>
      </c>
      <c r="D22" s="6"/>
      <c r="F22" s="7">
        <v>3564</v>
      </c>
    </row>
    <row r="23" spans="3:6">
      <c r="C23" s="7">
        <v>4104</v>
      </c>
      <c r="D23" s="6"/>
      <c r="F23" s="7">
        <v>4104</v>
      </c>
    </row>
    <row r="24" spans="3:6">
      <c r="C24" s="7">
        <v>5376</v>
      </c>
      <c r="D24" s="6"/>
      <c r="F24" s="7">
        <v>5376</v>
      </c>
    </row>
    <row r="25" spans="3:6">
      <c r="C25" s="7">
        <v>3528</v>
      </c>
      <c r="D25" s="6"/>
      <c r="F25" s="7">
        <v>3528</v>
      </c>
    </row>
    <row r="26" spans="3:6">
      <c r="C26" s="7">
        <v>3948</v>
      </c>
      <c r="D26" s="6"/>
      <c r="F26" s="7">
        <v>3948</v>
      </c>
    </row>
    <row r="27" spans="3:6">
      <c r="C27" s="7">
        <v>4932</v>
      </c>
      <c r="D27" s="6"/>
      <c r="F27" s="7">
        <v>4932</v>
      </c>
    </row>
    <row r="28" spans="3:6">
      <c r="C28" s="7">
        <v>4116</v>
      </c>
      <c r="D28" s="6"/>
      <c r="F28" s="7">
        <v>4116</v>
      </c>
    </row>
    <row r="29" spans="3:6">
      <c r="C29" s="7">
        <v>4680</v>
      </c>
      <c r="D29" s="6"/>
      <c r="F29" s="7">
        <v>4680</v>
      </c>
    </row>
    <row r="30" spans="3:6">
      <c r="C30" s="7">
        <v>5952</v>
      </c>
      <c r="D30" s="6"/>
      <c r="F30" s="7">
        <v>5952</v>
      </c>
    </row>
    <row r="31" spans="3:6">
      <c r="C31" s="7">
        <v>5244</v>
      </c>
      <c r="D31" s="6"/>
      <c r="F31" s="7">
        <v>5244</v>
      </c>
    </row>
    <row r="32" spans="3:6">
      <c r="C32" s="7">
        <v>6600</v>
      </c>
      <c r="D32" s="6"/>
      <c r="F32" s="7">
        <v>6600</v>
      </c>
    </row>
    <row r="33" spans="2:6">
      <c r="C33" s="7">
        <v>2904</v>
      </c>
      <c r="D33" s="6"/>
      <c r="F33" s="7">
        <v>2904</v>
      </c>
    </row>
    <row r="34" spans="2:6">
      <c r="C34" s="7">
        <v>4404</v>
      </c>
      <c r="D34" s="6"/>
      <c r="F34" s="7">
        <v>4404</v>
      </c>
    </row>
    <row r="35" spans="2:6">
      <c r="C35" s="7">
        <v>3168</v>
      </c>
      <c r="D35" s="6"/>
      <c r="F35" s="7">
        <v>3168</v>
      </c>
    </row>
    <row r="36" spans="2:6">
      <c r="C36" s="7">
        <v>3732</v>
      </c>
      <c r="D36" s="6"/>
      <c r="F36" s="7">
        <v>3732</v>
      </c>
    </row>
    <row r="37" spans="2:6">
      <c r="C37" s="7">
        <v>4908</v>
      </c>
      <c r="D37" s="6"/>
      <c r="F37" s="7">
        <v>4908</v>
      </c>
    </row>
    <row r="38" spans="2:6" ht="18.75">
      <c r="B38" s="1" t="s">
        <v>4</v>
      </c>
      <c r="C38" s="5">
        <v>10800</v>
      </c>
      <c r="D38" s="5"/>
      <c r="F38" s="5">
        <v>10800</v>
      </c>
    </row>
    <row r="39" spans="2:6" ht="18.75">
      <c r="B39" s="1" t="s">
        <v>5</v>
      </c>
      <c r="C39" s="3">
        <v>11400</v>
      </c>
      <c r="D39" s="3"/>
      <c r="F39" s="3">
        <v>11400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pges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nazarov</dc:creator>
  <cp:lastModifiedBy>User</cp:lastModifiedBy>
  <cp:lastPrinted>2025-12-09T13:11:11Z</cp:lastPrinted>
  <dcterms:created xsi:type="dcterms:W3CDTF">2025-11-12T10:19:33Z</dcterms:created>
  <dcterms:modified xsi:type="dcterms:W3CDTF">2025-12-29T12:09:38Z</dcterms:modified>
</cp:coreProperties>
</file>